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1"/>
  <c r="J18"/>
  <c r="I18"/>
  <c r="H18"/>
  <c r="G18"/>
  <c r="F18"/>
  <c r="G11"/>
  <c r="H11"/>
  <c r="I11"/>
  <c r="J11"/>
  <c r="F11"/>
  <c r="J19" l="1"/>
  <c r="H19"/>
  <c r="G19"/>
  <c r="E19"/>
  <c r="I19"/>
  <c r="F1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<sst xmlns="http://schemas.openxmlformats.org/spreadsheetml/2006/main" count="47" uniqueCount="45">
  <si>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</si>
  <si>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</si>
  <si>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</si>
  <si>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</si>
  <si>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</si>
  <si>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</si>
  <si>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</si>
  <si>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</si>
  <si>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</si>
  <si>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</si>
  <si>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</si>
  <si>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</si>
  <si>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</si>
  <si>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</si>
  <si>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</si>
  <si>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</si>
  <si>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</si>
  <si>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</si>
  <si>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</si>
  <si>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</si>
  <si>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</si>
  <si>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</si>
  <si>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</si>
  <si>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</si>
  <si>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</si>
  <si>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</si>
  <si>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</si>
  <si>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Чай с сахаром</t>
  </si>
  <si>
    <t>итого:</t>
  </si>
  <si>
    <t>1-4 кл</t>
  </si>
  <si>
    <t>Яблоко</t>
  </si>
  <si>
    <t>29</t>
  </si>
  <si>
    <t>Всего за завтрак и обед:</t>
  </si>
  <si>
    <t>Яйцо отварное</t>
  </si>
  <si>
    <t>1/6</t>
  </si>
  <si>
    <t>Сыр порционный</t>
  </si>
  <si>
    <t>Каша молочная манная жидкая</t>
  </si>
  <si>
    <t>Салат из капусты с луком</t>
  </si>
  <si>
    <t>Суп картофельный макаронными изделиями</t>
  </si>
  <si>
    <t>18/2</t>
  </si>
  <si>
    <t>Пюре картофельное с маслом</t>
  </si>
  <si>
    <t>572.1</t>
  </si>
  <si>
    <t>Курица тушеная в соусе с томатом</t>
  </si>
  <si>
    <t>383</t>
  </si>
  <si>
    <t>Кисель из варенья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</si>
</sst>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19"/>
  <sheetViews>
    <sheetView showGridLines="0" showRowColHeaders="0" tabSelected="1" workbookViewId="0">
      <selection activeCell="L15" sqref="L1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6">
      <c r="A1" t="s">
        <v>0</v>
      </c>
      <c r="B1" s="43" t="s">
        <v>24</v>
      </c>
      <c r="C1" s="44"/>
      <c r="D1" s="45"/>
      <c r="E1" t="s">
        <v>19</v>
      </c>
      <c r="F1" s="29" t="s">
        <v>29</v>
      </c>
      <c r="I1" t="s">
        <v>1</v>
      </c>
      <c r="J1" s="11">
        <v>45408</v>
      </c>
    </row>
    <row r="2" spans="1:16" ht="7.5" customHeight="1" thickBot="1"/>
    <row r="3" spans="1:16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>
      <c r="A4" s="46" t="s">
        <v>10</v>
      </c>
      <c r="B4" s="3" t="s">
        <v>11</v>
      </c>
      <c r="C4" s="16">
        <v>132</v>
      </c>
      <c r="D4" s="12" t="s">
        <v>36</v>
      </c>
      <c r="E4" s="18">
        <v>150</v>
      </c>
      <c r="F4" s="21">
        <v>28.64</v>
      </c>
      <c r="G4" s="21">
        <v>215</v>
      </c>
      <c r="H4" s="21">
        <v>4.7</v>
      </c>
      <c r="I4" s="21">
        <v>8.1999999999999993</v>
      </c>
      <c r="J4" s="28">
        <v>27.3</v>
      </c>
    </row>
    <row r="5" spans="1:16">
      <c r="A5" s="47"/>
      <c r="B5" s="1" t="s">
        <v>12</v>
      </c>
      <c r="C5" s="17">
        <v>194</v>
      </c>
      <c r="D5" s="13" t="s">
        <v>27</v>
      </c>
      <c r="E5" s="19">
        <v>200</v>
      </c>
      <c r="F5" s="26">
        <v>14.49</v>
      </c>
      <c r="G5" s="26">
        <v>49.28</v>
      </c>
      <c r="H5" s="26">
        <v>3.8</v>
      </c>
      <c r="I5" s="26">
        <v>2.1</v>
      </c>
      <c r="J5" s="27">
        <v>13</v>
      </c>
    </row>
    <row r="6" spans="1:16">
      <c r="A6" s="47"/>
      <c r="B6" s="1" t="s">
        <v>20</v>
      </c>
      <c r="C6" s="17">
        <v>114</v>
      </c>
      <c r="D6" s="13" t="s">
        <v>25</v>
      </c>
      <c r="E6" s="19">
        <v>50</v>
      </c>
      <c r="F6" s="26">
        <v>2.7</v>
      </c>
      <c r="G6" s="26">
        <v>117.5</v>
      </c>
      <c r="H6" s="26">
        <v>3.8</v>
      </c>
      <c r="I6" s="26">
        <v>0.4</v>
      </c>
      <c r="J6" s="27">
        <v>24.6</v>
      </c>
    </row>
    <row r="7" spans="1:16">
      <c r="A7" s="47"/>
      <c r="B7" s="2"/>
      <c r="C7" s="17">
        <v>1</v>
      </c>
      <c r="D7" s="13" t="s">
        <v>26</v>
      </c>
      <c r="E7" s="19">
        <v>15</v>
      </c>
      <c r="F7" s="26">
        <v>7.35</v>
      </c>
      <c r="G7" s="26">
        <v>112.0005</v>
      </c>
      <c r="H7" s="26">
        <v>0.3</v>
      </c>
      <c r="I7" s="26">
        <v>8.1</v>
      </c>
      <c r="J7" s="27">
        <v>0.3</v>
      </c>
    </row>
    <row r="8" spans="1:16">
      <c r="A8" s="47"/>
      <c r="B8" s="2"/>
      <c r="C8" s="29" t="s">
        <v>31</v>
      </c>
      <c r="D8" s="13" t="s">
        <v>35</v>
      </c>
      <c r="E8" s="19">
        <v>20</v>
      </c>
      <c r="F8" s="26">
        <v>25</v>
      </c>
      <c r="G8" s="26">
        <v>70.400000000000006</v>
      </c>
      <c r="H8" s="26">
        <v>4.3600000000000003</v>
      </c>
      <c r="I8" s="26">
        <v>5.36</v>
      </c>
      <c r="J8" s="27">
        <v>0</v>
      </c>
    </row>
    <row r="9" spans="1:16">
      <c r="A9" s="47"/>
      <c r="B9" s="2"/>
      <c r="C9" s="29" t="s">
        <v>34</v>
      </c>
      <c r="D9" s="13" t="s">
        <v>33</v>
      </c>
      <c r="E9" s="19">
        <v>40</v>
      </c>
      <c r="F9" s="26">
        <v>26</v>
      </c>
      <c r="G9" s="26">
        <v>39.28</v>
      </c>
      <c r="H9" s="26">
        <v>2.0499999999999998</v>
      </c>
      <c r="I9" s="26">
        <v>2.71</v>
      </c>
      <c r="J9" s="27">
        <v>0.2</v>
      </c>
    </row>
    <row r="10" spans="1:16">
      <c r="A10" s="47"/>
      <c r="B10" s="2"/>
      <c r="C10" s="23">
        <v>458</v>
      </c>
      <c r="D10" s="15" t="s">
        <v>30</v>
      </c>
      <c r="E10" s="24">
        <v>185</v>
      </c>
      <c r="F10" s="32">
        <v>67.599999999999994</v>
      </c>
      <c r="G10" s="32">
        <v>81.400000000000006</v>
      </c>
      <c r="H10" s="32">
        <v>0.74</v>
      </c>
      <c r="I10" s="32">
        <v>0.74</v>
      </c>
      <c r="J10" s="33">
        <v>18.3</v>
      </c>
    </row>
    <row r="11" spans="1:16" ht="15" thickBot="1">
      <c r="A11" s="48"/>
      <c r="B11" s="6"/>
      <c r="C11" s="22"/>
      <c r="D11" s="35" t="s">
        <v>28</v>
      </c>
      <c r="E11" s="20">
        <f t="shared" ref="E11:J11" si="0">SUM(E4:E10)</f>
        <v>660</v>
      </c>
      <c r="F11" s="30">
        <f t="shared" si="0"/>
        <v>171.78</v>
      </c>
      <c r="G11" s="30">
        <f t="shared" si="0"/>
        <v>684.86049999999989</v>
      </c>
      <c r="H11" s="30">
        <f t="shared" si="0"/>
        <v>19.75</v>
      </c>
      <c r="I11" s="30">
        <f t="shared" si="0"/>
        <v>27.609999999999996</v>
      </c>
      <c r="J11" s="31">
        <f t="shared" si="0"/>
        <v>83.7</v>
      </c>
    </row>
    <row r="12" spans="1:16">
      <c r="A12" s="4" t="s">
        <v>13</v>
      </c>
      <c r="B12" s="7" t="s">
        <v>14</v>
      </c>
      <c r="C12" s="23">
        <v>17</v>
      </c>
      <c r="D12" s="15" t="s">
        <v>37</v>
      </c>
      <c r="E12" s="24">
        <v>60</v>
      </c>
      <c r="F12" s="25">
        <v>31.68</v>
      </c>
      <c r="G12" s="25">
        <v>57.2</v>
      </c>
      <c r="H12" s="25">
        <v>1.28</v>
      </c>
      <c r="I12" s="25">
        <v>4.08</v>
      </c>
      <c r="J12" s="34">
        <v>2.4</v>
      </c>
    </row>
    <row r="13" spans="1:16">
      <c r="A13" s="4"/>
      <c r="B13" s="1" t="s">
        <v>15</v>
      </c>
      <c r="C13" s="38" t="s">
        <v>39</v>
      </c>
      <c r="D13" s="39" t="s">
        <v>38</v>
      </c>
      <c r="E13" s="40">
        <v>200</v>
      </c>
      <c r="F13" s="41">
        <v>35.840000000000003</v>
      </c>
      <c r="G13" s="41">
        <v>48</v>
      </c>
      <c r="H13" s="41">
        <v>1.8</v>
      </c>
      <c r="I13" s="41">
        <v>1.2</v>
      </c>
      <c r="J13" s="42">
        <v>12.2</v>
      </c>
      <c r="P13" s="37"/>
    </row>
    <row r="14" spans="1:16">
      <c r="A14" s="4"/>
      <c r="B14" s="1" t="s">
        <v>16</v>
      </c>
      <c r="C14" s="17">
        <v>179</v>
      </c>
      <c r="D14" s="13" t="s">
        <v>42</v>
      </c>
      <c r="E14" s="19">
        <v>100</v>
      </c>
      <c r="F14" s="26">
        <v>67.48</v>
      </c>
      <c r="G14" s="26">
        <v>186</v>
      </c>
      <c r="H14" s="26">
        <v>12.1</v>
      </c>
      <c r="I14" s="26">
        <v>12.9</v>
      </c>
      <c r="J14" s="27">
        <v>6.44</v>
      </c>
    </row>
    <row r="15" spans="1:16">
      <c r="A15" s="4"/>
      <c r="B15" s="1" t="s">
        <v>17</v>
      </c>
      <c r="C15" s="17" t="s">
        <v>41</v>
      </c>
      <c r="D15" s="13" t="s">
        <v>40</v>
      </c>
      <c r="E15" s="19">
        <v>200</v>
      </c>
      <c r="F15" s="26">
        <v>26.1</v>
      </c>
      <c r="G15" s="26">
        <v>129.74</v>
      </c>
      <c r="H15" s="26">
        <v>3.75</v>
      </c>
      <c r="I15" s="26">
        <v>4.5999999999999996</v>
      </c>
      <c r="J15" s="27">
        <v>15.62</v>
      </c>
    </row>
    <row r="16" spans="1:16">
      <c r="A16" s="4"/>
      <c r="B16" s="1" t="s">
        <v>18</v>
      </c>
      <c r="C16" s="29" t="s">
        <v>43</v>
      </c>
      <c r="D16" s="13" t="s">
        <v>44</v>
      </c>
      <c r="E16" s="19">
        <v>200</v>
      </c>
      <c r="F16" s="26">
        <v>6.45</v>
      </c>
      <c r="G16" s="26">
        <v>164.6</v>
      </c>
      <c r="H16" s="26">
        <v>0.9</v>
      </c>
      <c r="I16" s="26">
        <v>0.06</v>
      </c>
      <c r="J16" s="27">
        <v>32.76</v>
      </c>
    </row>
    <row r="17" spans="1:10">
      <c r="A17" s="4"/>
      <c r="B17" s="1" t="s">
        <v>21</v>
      </c>
      <c r="C17" s="17">
        <v>114</v>
      </c>
      <c r="D17" s="13" t="s">
        <v>25</v>
      </c>
      <c r="E17" s="19">
        <v>100</v>
      </c>
      <c r="F17" s="26">
        <v>5.4</v>
      </c>
      <c r="G17" s="26">
        <v>235</v>
      </c>
      <c r="H17" s="26">
        <v>7.6</v>
      </c>
      <c r="I17" s="26">
        <v>0.8</v>
      </c>
      <c r="J17" s="27">
        <v>49.2</v>
      </c>
    </row>
    <row r="18" spans="1:10">
      <c r="A18" s="4"/>
      <c r="B18" s="1"/>
      <c r="C18" s="17"/>
      <c r="D18" s="36" t="s">
        <v>28</v>
      </c>
      <c r="E18" s="19">
        <f t="shared" ref="E18:J18" si="1">SUM(E12:E17)</f>
        <v>860</v>
      </c>
      <c r="F18" s="26">
        <f t="shared" si="1"/>
        <v>172.95</v>
      </c>
      <c r="G18" s="26">
        <f t="shared" si="1"/>
        <v>820.54</v>
      </c>
      <c r="H18" s="26">
        <f t="shared" si="1"/>
        <v>27.43</v>
      </c>
      <c r="I18" s="26">
        <f t="shared" si="1"/>
        <v>23.64</v>
      </c>
      <c r="J18" s="27">
        <f t="shared" si="1"/>
        <v>118.61999999999999</v>
      </c>
    </row>
    <row r="19" spans="1:10" ht="15" thickBot="1">
      <c r="A19" s="5"/>
      <c r="B19" s="6"/>
      <c r="C19" s="6"/>
      <c r="D19" s="14" t="s">
        <v>32</v>
      </c>
      <c r="E19" s="20">
        <f t="shared" ref="E19:J19" si="2">E11+E18</f>
        <v>1520</v>
      </c>
      <c r="F19" s="30">
        <f t="shared" si="2"/>
        <v>344.73</v>
      </c>
      <c r="G19" s="30">
        <f t="shared" si="2"/>
        <v>1505.4004999999997</v>
      </c>
      <c r="H19" s="30">
        <f t="shared" si="2"/>
        <v>47.18</v>
      </c>
      <c r="I19" s="30">
        <f t="shared" si="2"/>
        <v>51.25</v>
      </c>
      <c r="J19" s="31">
        <f t="shared" si="2"/>
        <v>202.32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2024-04-19T04:44:32Z</dcterms:modified>
</cp:coreProperties>
</file>