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/>
  <c r="H17"/>
  <c r="E17"/>
  <c r="E10"/>
  <c r="G17"/>
  <c r="J10"/>
  <c r="I10"/>
  <c r="H10"/>
  <c r="G10"/>
  <c r="F10"/>
  <c r="F17"/>
  <c r="J18" l="1"/>
  <c r="I18"/>
  <c r="H18"/>
  <c r="F18"/>
  <c r="E18"/>
  <c r="G18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<sst xmlns="http://schemas.openxmlformats.org/spreadsheetml/2006/main" count="43" uniqueCount="40">
  <si>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</si>
  <si>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</si>
  <si>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</si>
  <si>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</si>
  <si>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</si>
  <si>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</si>
  <si>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</si>
  <si>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</si>
  <si>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</si>
  <si>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</si>
  <si>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</si>
  <si>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</si>
  <si>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</si>
  <si>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</si>
  <si>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</si>
  <si>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</si>
  <si>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</si>
  <si>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</si>
  <si>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</si>
  <si>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</si>
  <si>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</si>
  <si>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</si>
  <si>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</si>
  <si>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</si>
  <si>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"ЦО с. Уэлькаль"</t>
  </si>
  <si>
    <t>Хлеб пшеничный</t>
  </si>
  <si>
    <t>Масло сливочное</t>
  </si>
  <si>
    <t>Борщ с капустой и картофелем</t>
  </si>
  <si>
    <t>Винегрет овощной</t>
  </si>
  <si>
    <t>итого:</t>
  </si>
  <si>
    <t>1-4 кл</t>
  </si>
  <si>
    <t>Яблоко</t>
  </si>
  <si>
    <t>Всего за завтрак и обед:</t>
  </si>
  <si>
    <t>Суфле из отварной курицы</t>
  </si>
  <si>
    <t>Картофель отварной с маслом</t>
  </si>
  <si>
    <t>Чай с молоком</t>
  </si>
  <si>
    <t>Сердце говяжье в соусе</t>
  </si>
  <si>
    <t>Пюре из гороха с маслом</t>
  </si>
  <si>
    <t>355</t>
  </si>
  <si>
    <t>Кисель из варенья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</si>
</sst>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W38"/>
  <sheetViews>
    <sheetView showGridLines="0" showRowColHeaders="0" tabSelected="1" workbookViewId="0">
      <selection activeCell="N11" sqref="N1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8">
      <c r="A1" t="s">
        <v>0</v>
      </c>
      <c r="B1" s="38" t="s">
        <v>24</v>
      </c>
      <c r="C1" s="39"/>
      <c r="D1" s="40"/>
      <c r="E1" t="s">
        <v>19</v>
      </c>
      <c r="F1" s="26" t="s">
        <v>30</v>
      </c>
      <c r="I1" t="s">
        <v>1</v>
      </c>
      <c r="J1" s="11">
        <v>45391</v>
      </c>
      <c r="R1" s="34"/>
    </row>
    <row r="2" spans="1:18" ht="7.5" customHeight="1" thickBot="1"/>
    <row r="3" spans="1:18" ht="1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>
      <c r="A4" s="41" t="s">
        <v>10</v>
      </c>
      <c r="B4" s="3" t="s">
        <v>11</v>
      </c>
      <c r="C4" s="15">
        <v>245</v>
      </c>
      <c r="D4" s="12" t="s">
        <v>33</v>
      </c>
      <c r="E4" s="17">
        <v>100</v>
      </c>
      <c r="F4" s="19">
        <v>48.2</v>
      </c>
      <c r="G4" s="19">
        <v>110.6</v>
      </c>
      <c r="H4" s="19">
        <v>7.9</v>
      </c>
      <c r="I4" s="19">
        <v>6.15</v>
      </c>
      <c r="J4" s="28">
        <v>6.4</v>
      </c>
    </row>
    <row r="5" spans="1:18">
      <c r="A5" s="42"/>
      <c r="B5" s="7" t="s">
        <v>11</v>
      </c>
      <c r="C5" s="21">
        <v>102</v>
      </c>
      <c r="D5" s="14" t="s">
        <v>34</v>
      </c>
      <c r="E5" s="22">
        <v>150</v>
      </c>
      <c r="F5" s="23">
        <v>38.85</v>
      </c>
      <c r="G5" s="23">
        <v>84.25</v>
      </c>
      <c r="H5" s="23">
        <v>3.45</v>
      </c>
      <c r="I5" s="23">
        <v>2.13</v>
      </c>
      <c r="J5" s="29">
        <v>18</v>
      </c>
    </row>
    <row r="6" spans="1:18">
      <c r="A6" s="42"/>
      <c r="B6" s="1" t="s">
        <v>12</v>
      </c>
      <c r="C6" s="16">
        <v>195</v>
      </c>
      <c r="D6" s="13" t="s">
        <v>35</v>
      </c>
      <c r="E6" s="18">
        <v>200</v>
      </c>
      <c r="F6" s="24">
        <v>32.979999999999997</v>
      </c>
      <c r="G6" s="24">
        <v>80</v>
      </c>
      <c r="H6" s="24">
        <v>2.4</v>
      </c>
      <c r="I6" s="24">
        <v>1.6</v>
      </c>
      <c r="J6" s="25">
        <v>15.8</v>
      </c>
    </row>
    <row r="7" spans="1:18">
      <c r="A7" s="42"/>
      <c r="B7" s="1" t="s">
        <v>20</v>
      </c>
      <c r="C7" s="16">
        <v>114</v>
      </c>
      <c r="D7" s="13" t="s">
        <v>25</v>
      </c>
      <c r="E7" s="18">
        <v>50</v>
      </c>
      <c r="F7" s="24">
        <v>2.7</v>
      </c>
      <c r="G7" s="24">
        <v>117.5</v>
      </c>
      <c r="H7" s="24">
        <v>3.8</v>
      </c>
      <c r="I7" s="24">
        <v>0.4</v>
      </c>
      <c r="J7" s="25">
        <v>24.6</v>
      </c>
    </row>
    <row r="8" spans="1:18">
      <c r="A8" s="42"/>
      <c r="B8" s="2"/>
      <c r="C8" s="16">
        <v>1</v>
      </c>
      <c r="D8" s="13" t="s">
        <v>26</v>
      </c>
      <c r="E8" s="18">
        <v>15</v>
      </c>
      <c r="F8" s="24">
        <v>10.35</v>
      </c>
      <c r="G8" s="24">
        <v>112.0005</v>
      </c>
      <c r="H8" s="24">
        <v>0.1</v>
      </c>
      <c r="I8" s="24">
        <v>8.1</v>
      </c>
      <c r="J8" s="25">
        <v>0.1</v>
      </c>
    </row>
    <row r="9" spans="1:18">
      <c r="A9" s="42"/>
      <c r="B9" s="2"/>
      <c r="C9" s="16">
        <v>458</v>
      </c>
      <c r="D9" s="14" t="s">
        <v>31</v>
      </c>
      <c r="E9" s="22">
        <v>185</v>
      </c>
      <c r="F9" s="23">
        <v>63</v>
      </c>
      <c r="G9" s="23">
        <v>81.400000000000006</v>
      </c>
      <c r="H9" s="23">
        <v>0.74</v>
      </c>
      <c r="I9" s="23">
        <v>0.74</v>
      </c>
      <c r="J9" s="32">
        <v>18.13</v>
      </c>
    </row>
    <row r="10" spans="1:18" ht="15" thickBot="1">
      <c r="A10" s="43"/>
      <c r="B10" s="33"/>
      <c r="C10" s="20"/>
      <c r="D10" s="35" t="s">
        <v>29</v>
      </c>
      <c r="E10" s="31">
        <f t="shared" ref="E10:J10" si="0">SUM(E4:E9)</f>
        <v>700</v>
      </c>
      <c r="F10" s="27">
        <f t="shared" si="0"/>
        <v>196.08</v>
      </c>
      <c r="G10" s="27">
        <f t="shared" si="0"/>
        <v>585.75049999999999</v>
      </c>
      <c r="H10" s="27">
        <f t="shared" si="0"/>
        <v>18.39</v>
      </c>
      <c r="I10" s="27">
        <f t="shared" si="0"/>
        <v>19.12</v>
      </c>
      <c r="J10" s="30">
        <f t="shared" si="0"/>
        <v>83.03</v>
      </c>
    </row>
    <row r="11" spans="1:18">
      <c r="A11" s="4" t="s">
        <v>13</v>
      </c>
      <c r="B11" s="7" t="s">
        <v>14</v>
      </c>
      <c r="C11" s="21">
        <v>45</v>
      </c>
      <c r="D11" s="14" t="s">
        <v>28</v>
      </c>
      <c r="E11" s="22">
        <v>60</v>
      </c>
      <c r="F11" s="23">
        <v>45.58</v>
      </c>
      <c r="G11" s="23">
        <v>53.28</v>
      </c>
      <c r="H11" s="23">
        <v>1.08</v>
      </c>
      <c r="I11" s="23">
        <v>3.03</v>
      </c>
      <c r="J11" s="29">
        <v>9.15</v>
      </c>
    </row>
    <row r="12" spans="1:18">
      <c r="A12" s="4"/>
      <c r="B12" s="1" t="s">
        <v>15</v>
      </c>
      <c r="C12" s="16">
        <v>128</v>
      </c>
      <c r="D12" s="13" t="s">
        <v>27</v>
      </c>
      <c r="E12" s="18">
        <v>200</v>
      </c>
      <c r="F12" s="24">
        <v>52.96</v>
      </c>
      <c r="G12" s="24">
        <v>76</v>
      </c>
      <c r="H12" s="24">
        <v>1.46</v>
      </c>
      <c r="I12" s="24">
        <v>2</v>
      </c>
      <c r="J12" s="25">
        <v>9.52</v>
      </c>
    </row>
    <row r="13" spans="1:18">
      <c r="A13" s="4"/>
      <c r="B13" s="1" t="s">
        <v>16</v>
      </c>
      <c r="C13" s="16">
        <v>408</v>
      </c>
      <c r="D13" s="13" t="s">
        <v>36</v>
      </c>
      <c r="E13" s="18">
        <v>100</v>
      </c>
      <c r="F13" s="24">
        <v>51.07</v>
      </c>
      <c r="G13" s="24">
        <v>234</v>
      </c>
      <c r="H13" s="24">
        <v>8.3000000000000007</v>
      </c>
      <c r="I13" s="24">
        <v>9.1</v>
      </c>
      <c r="J13" s="25">
        <v>4.0999999999999996</v>
      </c>
    </row>
    <row r="14" spans="1:18">
      <c r="A14" s="4"/>
      <c r="B14" s="1" t="s">
        <v>17</v>
      </c>
      <c r="C14" s="16">
        <v>423</v>
      </c>
      <c r="D14" s="13" t="s">
        <v>37</v>
      </c>
      <c r="E14" s="18">
        <v>150</v>
      </c>
      <c r="F14" s="24">
        <v>27.67</v>
      </c>
      <c r="G14" s="24">
        <v>160</v>
      </c>
      <c r="H14" s="24">
        <v>9.3000000000000007</v>
      </c>
      <c r="I14" s="24">
        <v>4.4000000000000004</v>
      </c>
      <c r="J14" s="25">
        <v>20.399999999999999</v>
      </c>
    </row>
    <row r="15" spans="1:18">
      <c r="A15" s="4"/>
      <c r="B15" s="1" t="s">
        <v>18</v>
      </c>
      <c r="C15" s="26" t="s">
        <v>38</v>
      </c>
      <c r="D15" s="13" t="s">
        <v>39</v>
      </c>
      <c r="E15" s="18">
        <v>200</v>
      </c>
      <c r="F15" s="24">
        <v>15.45</v>
      </c>
      <c r="G15" s="24">
        <v>154.6</v>
      </c>
      <c r="H15" s="24">
        <v>0.9</v>
      </c>
      <c r="I15" s="24">
        <v>0.06</v>
      </c>
      <c r="J15" s="25">
        <v>30.76</v>
      </c>
    </row>
    <row r="16" spans="1:18">
      <c r="A16" s="4"/>
      <c r="B16" s="1" t="s">
        <v>21</v>
      </c>
      <c r="C16" s="16">
        <v>114</v>
      </c>
      <c r="D16" s="13" t="s">
        <v>25</v>
      </c>
      <c r="E16" s="18">
        <v>100</v>
      </c>
      <c r="F16" s="24">
        <v>5.4</v>
      </c>
      <c r="G16" s="24">
        <v>235</v>
      </c>
      <c r="H16" s="24">
        <v>5.6</v>
      </c>
      <c r="I16" s="24">
        <v>0.8</v>
      </c>
      <c r="J16" s="25">
        <v>45.2</v>
      </c>
    </row>
    <row r="17" spans="1:10">
      <c r="A17" s="4"/>
      <c r="B17" s="1"/>
      <c r="C17" s="16"/>
      <c r="D17" s="37" t="s">
        <v>29</v>
      </c>
      <c r="E17" s="18">
        <f t="shared" ref="E17:I17" si="1">SUM(E11:E16)</f>
        <v>810</v>
      </c>
      <c r="F17" s="24">
        <f t="shared" si="1"/>
        <v>198.12999999999997</v>
      </c>
      <c r="G17" s="24">
        <f t="shared" si="1"/>
        <v>912.88</v>
      </c>
      <c r="H17" s="24">
        <f t="shared" si="1"/>
        <v>26.64</v>
      </c>
      <c r="I17" s="24">
        <f t="shared" si="1"/>
        <v>19.39</v>
      </c>
      <c r="J17" s="25">
        <v>119.13</v>
      </c>
    </row>
    <row r="18" spans="1:10" ht="15" thickBot="1">
      <c r="A18" s="5"/>
      <c r="B18" s="6"/>
      <c r="C18" s="6"/>
      <c r="D18" s="36" t="s">
        <v>32</v>
      </c>
      <c r="E18" s="31">
        <f t="shared" ref="E18:J18" si="2">E10+E17</f>
        <v>1510</v>
      </c>
      <c r="F18" s="27">
        <f t="shared" si="2"/>
        <v>394.21</v>
      </c>
      <c r="G18" s="27">
        <f t="shared" si="2"/>
        <v>1498.6305</v>
      </c>
      <c r="H18" s="27">
        <f t="shared" si="2"/>
        <v>45.03</v>
      </c>
      <c r="I18" s="27">
        <f t="shared" si="2"/>
        <v>38.510000000000005</v>
      </c>
      <c r="J18" s="30">
        <f t="shared" si="2"/>
        <v>202.16</v>
      </c>
    </row>
    <row r="38" spans="23:23">
      <c r="W38" s="34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Центр образования Уэлькаль</cp:lastModifiedBy>
  <cp:lastPrinted>2021-05-18T10:32:40Z</cp:lastPrinted>
  <dcterms:created xsi:type="dcterms:W3CDTF">2015-06-05T18:19:34Z</dcterms:created>
  <dcterms:modified xsi:type="dcterms:W3CDTF">2024-03-28T22:40:03Z</dcterms:modified>
</cp:coreProperties>
</file>